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95B8580A-1E14-486F-987C-812171D82354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Servidor!$A$7:$U$7</definedName>
    <definedName name="_xlnm.Print_Area" localSheetId="0">Servidor!$A$1:$P$22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5" l="1"/>
  <c r="F15" i="5"/>
  <c r="F10" i="5"/>
  <c r="F9" i="5"/>
  <c r="F11" i="5"/>
  <c r="F12" i="5"/>
  <c r="F13" i="5"/>
  <c r="F14" i="5"/>
  <c r="F17" i="5"/>
  <c r="F18" i="5"/>
  <c r="F19" i="5"/>
  <c r="F20" i="5"/>
  <c r="F21" i="5"/>
  <c r="F22" i="5"/>
  <c r="F8" i="5"/>
</calcChain>
</file>

<file path=xl/sharedStrings.xml><?xml version="1.0" encoding="utf-8"?>
<sst xmlns="http://schemas.openxmlformats.org/spreadsheetml/2006/main" count="80" uniqueCount="53">
  <si>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</si>
  <si>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</si>
  <si>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</si>
  <si>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</si>
  <si>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</si>
  <si>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</si>
  <si>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</si>
  <si>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</si>
  <si>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</si>
  <si>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</si>
  <si>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</si>
  <si>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</si>
  <si>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</si>
  <si>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</si>
  <si>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</si>
  <si>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</si>
  <si>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</si>
  <si>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</si>
  <si>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</si>
  <si>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</si>
  <si>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</si>
  <si>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</si>
  <si>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Embarque</t>
  </si>
  <si>
    <t>Desembarque</t>
  </si>
  <si>
    <t>Recepcionar as informações procedentes da Coordenadoria de Serviços Especiais (COSE), relativo às viagens dos Srs. Ministros</t>
  </si>
  <si>
    <t>Garantir a confidenciabilidade dos roteiros de viagens dos Ministros</t>
  </si>
  <si>
    <t>Realizar o check-in das viagens dos Ministros, atentando para suas preferências na aeronave</t>
  </si>
  <si>
    <t>Providenciar a confeção e afixação de etiquetas de identificação nas bagagens</t>
  </si>
  <si>
    <t>Recepcionar os Srs Ministros no Aeroporto</t>
  </si>
  <si>
    <t>Realizar a segurança dos Ministros durante sua permanência no Aeroporto Int. de Brasilia</t>
  </si>
  <si>
    <t>Proceder o recolhimento e posterior despacho das bagagens dos Ministros</t>
  </si>
  <si>
    <t>Conduzir os Srs. Ministros até a aeronave dos respectivos voos</t>
  </si>
  <si>
    <t>Zelar pela guarda e conservação dos veículos de uso da Seção de Embarque</t>
  </si>
  <si>
    <t xml:space="preserve">Comunicar qualquer fato anormal às atividades  ao Chefe da Seção e tomar as devidas providencias </t>
  </si>
  <si>
    <t>Certificar de todos os atendimentos designados pelo chefe da Seção de Embarque</t>
  </si>
  <si>
    <t>Conduzir os Srs. Ministros até seus respectivos veículos</t>
  </si>
  <si>
    <t xml:space="preserve">Recolher e entregar em suas residências, as bagagens dos Srs. Ministros. Em caso de dano ou extravio, tomar as providencias junto às Cias. Aéreas </t>
  </si>
  <si>
    <t>Recepcionar os Srs Ministros no Aeroporto (no respectivo portão). Garantir a segurança do Sr. Ministro em todo o percurso.</t>
  </si>
  <si>
    <t>Prestar contas dos atendimentos realizados, mantendo arquivados as boletas de atendimento.</t>
  </si>
  <si>
    <t>Alto</t>
  </si>
  <si>
    <t>Médio</t>
  </si>
  <si>
    <t>Baixo</t>
  </si>
  <si>
    <t>Sistemas Internos</t>
  </si>
  <si>
    <t>SEI</t>
  </si>
  <si>
    <t>EXCELL INTERMEDIÁRIO</t>
  </si>
  <si>
    <t>WORD INTERMEDIÁRIO</t>
  </si>
  <si>
    <t>MANUAL DE ORGANIZAÇÃO</t>
  </si>
  <si>
    <t>Normativos Internos</t>
  </si>
  <si>
    <t>Coordenadoria de Serviços Especiais - Seção de Embarque</t>
  </si>
  <si>
    <t>Instrumentais</t>
  </si>
  <si>
    <t>Sistermas Comerciais</t>
  </si>
  <si>
    <t>Técnicas Complementares</t>
  </si>
  <si>
    <t>Contrato 04/2019 - INFRAMÉRICA.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</si>
</sst>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AFC5A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textRotation="90"/>
    </xf>
    <xf numFmtId="49" fontId="7" fillId="0" borderId="1" xfId="0" applyNumberFormat="1" applyFont="1" applyBorder="1" applyAlignment="1">
      <alignment horizontal="center" vertical="center" textRotation="9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"/>
  <sheetViews>
    <sheetView tabSelected="1" topLeftCell="C3" zoomScale="80" zoomScaleNormal="80" workbookViewId="0">
      <selection activeCell="T18" sqref="T18"/>
    </sheetView>
  </sheetViews>
  <sheetFormatPr defaultColWidth="9.140625" defaultRowHeight="21" x14ac:dyDescent="0.35"/>
  <cols>
    <col min="1" max="1" width="14.42578125" style="7" customWidth="1"/>
    <col min="2" max="2" width="112.5703125" style="8" customWidth="1"/>
    <col min="3" max="3" width="7" style="1" customWidth="1"/>
    <col min="4" max="5" width="9.7109375" style="1" customWidth="1"/>
    <col min="6" max="6" width="9.7109375" style="29" customWidth="1"/>
    <col min="7" max="10" width="6.7109375" style="2" customWidth="1"/>
    <col min="11" max="11" width="4.7109375" style="13" bestFit="1" customWidth="1"/>
    <col min="12" max="12" width="4.7109375" style="13" customWidth="1"/>
    <col min="13" max="14" width="4.7109375" style="13" bestFit="1" customWidth="1"/>
    <col min="15" max="16" width="4.7109375" style="3" bestFit="1" customWidth="1"/>
    <col min="17" max="17" width="13.42578125" style="1" customWidth="1"/>
    <col min="18" max="19" width="8" style="1" customWidth="1"/>
    <col min="20" max="20" width="20.28515625" style="1" customWidth="1"/>
    <col min="21" max="21" width="16.140625" style="3" customWidth="1"/>
    <col min="22" max="16384" width="9.140625" style="4"/>
  </cols>
  <sheetData>
    <row r="1" spans="1:21" s="26" customFormat="1" ht="29.25" customHeight="1" x14ac:dyDescent="0.3">
      <c r="A1" s="21" t="s">
        <v>7</v>
      </c>
      <c r="B1" s="22" t="s">
        <v>48</v>
      </c>
      <c r="C1" s="23"/>
      <c r="D1" s="23"/>
      <c r="E1" s="23"/>
      <c r="F1" s="28"/>
      <c r="G1" s="24"/>
      <c r="H1" s="24"/>
      <c r="I1" s="24"/>
      <c r="J1" s="24"/>
      <c r="K1" s="25"/>
      <c r="L1" s="25"/>
      <c r="M1" s="25"/>
      <c r="N1" s="25"/>
      <c r="O1" s="25"/>
      <c r="P1" s="25"/>
      <c r="Q1" s="23"/>
      <c r="R1" s="23"/>
      <c r="S1" s="23"/>
      <c r="T1" s="23"/>
      <c r="U1" s="25"/>
    </row>
    <row r="2" spans="1:21" ht="28.5" customHeight="1" x14ac:dyDescent="0.35">
      <c r="A2" s="5"/>
      <c r="B2" s="6"/>
      <c r="K2" s="3"/>
      <c r="L2" s="3"/>
      <c r="M2" s="3"/>
      <c r="N2" s="3"/>
    </row>
    <row r="3" spans="1:21" ht="68.25" customHeight="1" x14ac:dyDescent="0.35">
      <c r="A3" s="16"/>
      <c r="B3" s="17"/>
      <c r="C3" s="19"/>
      <c r="D3" s="41" t="s">
        <v>4</v>
      </c>
      <c r="E3" s="41"/>
      <c r="F3" s="41"/>
      <c r="G3" s="43" t="s">
        <v>8</v>
      </c>
      <c r="H3" s="43"/>
      <c r="I3" s="43"/>
      <c r="J3" s="43"/>
      <c r="K3" s="45" t="s">
        <v>6</v>
      </c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35.25" customHeight="1" x14ac:dyDescent="0.35">
      <c r="A4" s="16"/>
      <c r="B4" s="17"/>
      <c r="C4" s="18"/>
      <c r="D4" s="41"/>
      <c r="E4" s="41"/>
      <c r="F4" s="41"/>
      <c r="G4" s="44" t="s">
        <v>17</v>
      </c>
      <c r="H4" s="44"/>
      <c r="I4" s="44"/>
      <c r="J4" s="44"/>
      <c r="K4" s="42" t="s">
        <v>9</v>
      </c>
      <c r="L4" s="42"/>
      <c r="M4" s="42"/>
      <c r="N4" s="42"/>
      <c r="O4" s="42"/>
      <c r="P4" s="42"/>
      <c r="Q4" s="45" t="s">
        <v>49</v>
      </c>
      <c r="R4" s="45"/>
      <c r="S4" s="45"/>
      <c r="T4" s="45"/>
      <c r="U4" s="45"/>
    </row>
    <row r="5" spans="1:21" ht="35.25" customHeight="1" x14ac:dyDescent="0.35">
      <c r="A5" s="16"/>
      <c r="B5" s="17"/>
      <c r="C5" s="18"/>
      <c r="D5" s="41"/>
      <c r="E5" s="41"/>
      <c r="F5" s="41"/>
      <c r="G5" s="44"/>
      <c r="H5" s="44"/>
      <c r="I5" s="44"/>
      <c r="J5" s="44"/>
      <c r="K5" s="42"/>
      <c r="L5" s="42"/>
      <c r="M5" s="42"/>
      <c r="N5" s="42"/>
      <c r="O5" s="42"/>
      <c r="P5" s="42"/>
      <c r="Q5" s="45" t="s">
        <v>42</v>
      </c>
      <c r="R5" s="50" t="s">
        <v>50</v>
      </c>
      <c r="S5" s="51"/>
      <c r="T5" s="46" t="s">
        <v>51</v>
      </c>
      <c r="U5" s="46" t="s">
        <v>47</v>
      </c>
    </row>
    <row r="6" spans="1:21" ht="35.25" customHeight="1" x14ac:dyDescent="0.35">
      <c r="A6" s="16"/>
      <c r="B6" s="17"/>
      <c r="C6" s="18"/>
      <c r="D6" s="41"/>
      <c r="E6" s="41"/>
      <c r="F6" s="41"/>
      <c r="G6" s="44"/>
      <c r="H6" s="44"/>
      <c r="I6" s="44"/>
      <c r="J6" s="44"/>
      <c r="K6" s="42"/>
      <c r="L6" s="42"/>
      <c r="M6" s="42"/>
      <c r="N6" s="42"/>
      <c r="O6" s="42"/>
      <c r="P6" s="42"/>
      <c r="Q6" s="45"/>
      <c r="R6" s="52"/>
      <c r="S6" s="53"/>
      <c r="T6" s="47"/>
      <c r="U6" s="47"/>
    </row>
    <row r="7" spans="1:21" s="9" customFormat="1" ht="270" customHeight="1" x14ac:dyDescent="0.25">
      <c r="A7" s="30" t="s">
        <v>3</v>
      </c>
      <c r="B7" s="31" t="s">
        <v>0</v>
      </c>
      <c r="C7" s="32" t="s">
        <v>5</v>
      </c>
      <c r="D7" s="33" t="s">
        <v>1</v>
      </c>
      <c r="E7" s="33" t="s">
        <v>2</v>
      </c>
      <c r="F7" s="33" t="s">
        <v>16</v>
      </c>
      <c r="G7" s="34" t="s">
        <v>18</v>
      </c>
      <c r="H7" s="34" t="s">
        <v>19</v>
      </c>
      <c r="I7" s="34" t="s">
        <v>20</v>
      </c>
      <c r="J7" s="34" t="s">
        <v>21</v>
      </c>
      <c r="K7" s="35" t="s">
        <v>10</v>
      </c>
      <c r="L7" s="35" t="s">
        <v>11</v>
      </c>
      <c r="M7" s="35" t="s">
        <v>12</v>
      </c>
      <c r="N7" s="35" t="s">
        <v>13</v>
      </c>
      <c r="O7" s="35" t="s">
        <v>14</v>
      </c>
      <c r="P7" s="35" t="s">
        <v>15</v>
      </c>
      <c r="Q7" s="36" t="s">
        <v>43</v>
      </c>
      <c r="R7" s="36" t="s">
        <v>44</v>
      </c>
      <c r="S7" s="36" t="s">
        <v>45</v>
      </c>
      <c r="T7" s="36" t="s">
        <v>52</v>
      </c>
      <c r="U7" s="36" t="s">
        <v>46</v>
      </c>
    </row>
    <row r="8" spans="1:21" s="12" customFormat="1" ht="42" x14ac:dyDescent="0.35">
      <c r="A8" s="48" t="s">
        <v>22</v>
      </c>
      <c r="B8" s="27" t="s">
        <v>24</v>
      </c>
      <c r="C8" s="32"/>
      <c r="D8" s="10" t="s">
        <v>39</v>
      </c>
      <c r="E8" s="10" t="s">
        <v>40</v>
      </c>
      <c r="F8" s="20">
        <f>IFERROR(IF(D8="Alto",3,IF(D8="Médio",2,IF(D8="Baixo",1,"")))+IF(E8="Alto",2,IF(E8="Médio",1,IF(E8="Baixo",0,""))),"")</f>
        <v>4</v>
      </c>
      <c r="G8" s="11"/>
      <c r="H8" s="15"/>
      <c r="I8" s="15"/>
      <c r="J8" s="15"/>
      <c r="K8" s="10"/>
      <c r="L8" s="10"/>
      <c r="M8" s="37"/>
      <c r="N8" s="10"/>
      <c r="O8" s="37"/>
      <c r="P8" s="10"/>
      <c r="Q8" s="38"/>
      <c r="R8" s="38"/>
      <c r="S8" s="38"/>
      <c r="T8" s="10"/>
      <c r="U8" s="37"/>
    </row>
    <row r="9" spans="1:21" s="12" customFormat="1" ht="23.25" x14ac:dyDescent="0.35">
      <c r="A9" s="49"/>
      <c r="B9" s="27" t="s">
        <v>25</v>
      </c>
      <c r="C9" s="32"/>
      <c r="D9" s="10" t="s">
        <v>39</v>
      </c>
      <c r="E9" s="10" t="s">
        <v>40</v>
      </c>
      <c r="F9" s="20">
        <f t="shared" ref="F9:F22" si="0">IFERROR(IF(D9="Alto",3,IF(D9="Médio",2,IF(D9="Baixo",1,"")))+IF(E9="Alto",2,IF(E9="Médio",1,IF(E9="Baixo",0,""))),"")</f>
        <v>4</v>
      </c>
      <c r="G9" s="14"/>
      <c r="H9" s="15"/>
      <c r="I9" s="11"/>
      <c r="J9" s="11"/>
      <c r="K9" s="10"/>
      <c r="L9" s="10"/>
      <c r="M9" s="10"/>
      <c r="N9" s="10"/>
      <c r="O9" s="10"/>
      <c r="P9" s="37"/>
      <c r="Q9" s="10"/>
      <c r="R9" s="10"/>
      <c r="S9" s="10"/>
      <c r="T9" s="10"/>
      <c r="U9" s="10"/>
    </row>
    <row r="10" spans="1:21" s="12" customFormat="1" ht="42" x14ac:dyDescent="0.35">
      <c r="A10" s="49"/>
      <c r="B10" s="27" t="s">
        <v>26</v>
      </c>
      <c r="C10" s="32"/>
      <c r="D10" s="10" t="s">
        <v>39</v>
      </c>
      <c r="E10" s="10" t="s">
        <v>39</v>
      </c>
      <c r="F10" s="20">
        <f t="shared" si="0"/>
        <v>5</v>
      </c>
      <c r="G10" s="15"/>
      <c r="H10" s="15"/>
      <c r="I10" s="15"/>
      <c r="J10" s="11"/>
      <c r="K10" s="37"/>
      <c r="L10" s="10"/>
      <c r="M10" s="10"/>
      <c r="N10" s="37"/>
      <c r="O10" s="10"/>
      <c r="P10" s="37"/>
      <c r="Q10" s="10"/>
      <c r="R10" s="38"/>
      <c r="S10" s="38"/>
      <c r="T10" s="10"/>
      <c r="U10" s="10"/>
    </row>
    <row r="11" spans="1:21" s="12" customFormat="1" ht="23.25" x14ac:dyDescent="0.35">
      <c r="A11" s="49"/>
      <c r="B11" s="27" t="s">
        <v>30</v>
      </c>
      <c r="C11" s="10"/>
      <c r="D11" s="10" t="s">
        <v>40</v>
      </c>
      <c r="E11" s="10" t="s">
        <v>40</v>
      </c>
      <c r="F11" s="20">
        <f t="shared" si="0"/>
        <v>3</v>
      </c>
      <c r="G11" s="11"/>
      <c r="H11" s="15"/>
      <c r="I11" s="11"/>
      <c r="J11" s="11"/>
      <c r="K11" s="10"/>
      <c r="L11" s="10"/>
      <c r="M11" s="10"/>
      <c r="N11" s="10"/>
      <c r="O11" s="37"/>
      <c r="P11" s="10"/>
      <c r="Q11" s="10"/>
      <c r="R11" s="10"/>
      <c r="S11" s="10"/>
      <c r="T11" s="10"/>
      <c r="U11" s="10"/>
    </row>
    <row r="12" spans="1:21" s="12" customFormat="1" ht="23.25" x14ac:dyDescent="0.35">
      <c r="A12" s="49"/>
      <c r="B12" s="27" t="s">
        <v>27</v>
      </c>
      <c r="C12" s="10"/>
      <c r="D12" s="10" t="s">
        <v>41</v>
      </c>
      <c r="E12" s="10" t="s">
        <v>41</v>
      </c>
      <c r="F12" s="20">
        <f t="shared" si="0"/>
        <v>1</v>
      </c>
      <c r="G12" s="11"/>
      <c r="H12" s="15"/>
      <c r="I12" s="11"/>
      <c r="J12" s="11"/>
      <c r="K12" s="10"/>
      <c r="L12" s="10"/>
      <c r="M12" s="10"/>
      <c r="N12" s="10"/>
      <c r="O12" s="10"/>
      <c r="P12" s="10"/>
      <c r="Q12" s="10"/>
      <c r="R12" s="10"/>
      <c r="S12" s="38"/>
      <c r="T12" s="10"/>
      <c r="U12" s="10"/>
    </row>
    <row r="13" spans="1:21" s="12" customFormat="1" ht="23.25" x14ac:dyDescent="0.35">
      <c r="A13" s="49"/>
      <c r="B13" s="27" t="s">
        <v>28</v>
      </c>
      <c r="C13" s="10"/>
      <c r="D13" s="10" t="s">
        <v>39</v>
      </c>
      <c r="E13" s="10" t="s">
        <v>39</v>
      </c>
      <c r="F13" s="20">
        <f t="shared" si="0"/>
        <v>5</v>
      </c>
      <c r="G13" s="15"/>
      <c r="H13" s="15"/>
      <c r="I13" s="15"/>
      <c r="J13" s="11"/>
      <c r="K13" s="10"/>
      <c r="L13" s="37"/>
      <c r="M13" s="37"/>
      <c r="N13" s="37"/>
      <c r="O13" s="10"/>
      <c r="P13" s="10"/>
      <c r="Q13" s="10"/>
      <c r="R13" s="10"/>
      <c r="S13" s="10"/>
      <c r="T13" s="10"/>
      <c r="U13" s="10"/>
    </row>
    <row r="14" spans="1:21" s="12" customFormat="1" ht="42" x14ac:dyDescent="0.35">
      <c r="A14" s="49"/>
      <c r="B14" s="27" t="s">
        <v>29</v>
      </c>
      <c r="C14" s="10"/>
      <c r="D14" s="10" t="s">
        <v>39</v>
      </c>
      <c r="E14" s="10" t="s">
        <v>39</v>
      </c>
      <c r="F14" s="20">
        <f t="shared" si="0"/>
        <v>5</v>
      </c>
      <c r="G14" s="15"/>
      <c r="H14" s="15"/>
      <c r="I14" s="15"/>
      <c r="J14" s="11"/>
      <c r="K14" s="10"/>
      <c r="L14" s="37"/>
      <c r="M14" s="37"/>
      <c r="N14" s="37"/>
      <c r="O14" s="10"/>
      <c r="P14" s="10"/>
      <c r="Q14" s="10"/>
      <c r="R14" s="10"/>
      <c r="S14" s="10"/>
      <c r="T14" s="10"/>
      <c r="U14" s="10"/>
    </row>
    <row r="15" spans="1:21" s="12" customFormat="1" ht="23.25" x14ac:dyDescent="0.35">
      <c r="A15" s="49"/>
      <c r="B15" s="27" t="s">
        <v>31</v>
      </c>
      <c r="C15" s="10"/>
      <c r="D15" s="10" t="s">
        <v>39</v>
      </c>
      <c r="E15" s="10" t="s">
        <v>39</v>
      </c>
      <c r="F15" s="20">
        <f t="shared" si="0"/>
        <v>5</v>
      </c>
      <c r="G15" s="15"/>
      <c r="H15" s="15"/>
      <c r="I15" s="15"/>
      <c r="J15" s="11"/>
      <c r="K15" s="10"/>
      <c r="L15" s="37"/>
      <c r="M15" s="37"/>
      <c r="N15" s="37"/>
      <c r="O15" s="10"/>
      <c r="P15" s="10"/>
      <c r="Q15" s="10"/>
      <c r="R15" s="10"/>
      <c r="S15" s="10"/>
      <c r="T15" s="10"/>
      <c r="U15" s="37"/>
    </row>
    <row r="16" spans="1:21" s="12" customFormat="1" ht="42" x14ac:dyDescent="0.35">
      <c r="A16" s="49"/>
      <c r="B16" s="27" t="s">
        <v>33</v>
      </c>
      <c r="C16" s="32"/>
      <c r="D16" s="10" t="s">
        <v>40</v>
      </c>
      <c r="E16" s="10" t="s">
        <v>40</v>
      </c>
      <c r="F16" s="20">
        <f t="shared" si="0"/>
        <v>3</v>
      </c>
      <c r="G16" s="11"/>
      <c r="H16" s="15"/>
      <c r="I16" s="11"/>
      <c r="J16" s="15"/>
      <c r="K16" s="37"/>
      <c r="L16" s="10"/>
      <c r="M16" s="10"/>
      <c r="N16" s="10"/>
      <c r="O16" s="37"/>
      <c r="P16" s="10"/>
      <c r="Q16" s="10"/>
      <c r="R16" s="10"/>
      <c r="S16" s="38"/>
      <c r="T16" s="10"/>
      <c r="U16" s="37"/>
    </row>
    <row r="17" spans="1:21" s="12" customFormat="1" ht="23.25" x14ac:dyDescent="0.35">
      <c r="A17" s="49"/>
      <c r="B17" s="27" t="s">
        <v>32</v>
      </c>
      <c r="C17" s="32"/>
      <c r="D17" s="10" t="s">
        <v>40</v>
      </c>
      <c r="E17" s="10" t="s">
        <v>40</v>
      </c>
      <c r="F17" s="20">
        <f t="shared" si="0"/>
        <v>3</v>
      </c>
      <c r="G17" s="11"/>
      <c r="H17" s="15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12" customFormat="1" ht="23.25" x14ac:dyDescent="0.35">
      <c r="A18" s="39" t="s">
        <v>23</v>
      </c>
      <c r="B18" s="27" t="s">
        <v>34</v>
      </c>
      <c r="C18" s="32"/>
      <c r="D18" s="10" t="s">
        <v>40</v>
      </c>
      <c r="E18" s="10" t="s">
        <v>40</v>
      </c>
      <c r="F18" s="20">
        <f t="shared" si="0"/>
        <v>3</v>
      </c>
      <c r="G18" s="15"/>
      <c r="H18" s="15"/>
      <c r="I18" s="11"/>
      <c r="J18" s="11"/>
      <c r="K18" s="10"/>
      <c r="L18" s="10"/>
      <c r="M18" s="10"/>
      <c r="N18" s="10"/>
      <c r="O18" s="37"/>
      <c r="P18" s="10"/>
      <c r="Q18" s="10"/>
      <c r="R18" s="38"/>
      <c r="S18" s="38"/>
      <c r="T18" s="10"/>
      <c r="U18" s="10"/>
    </row>
    <row r="19" spans="1:21" s="12" customFormat="1" ht="42" x14ac:dyDescent="0.35">
      <c r="A19" s="40"/>
      <c r="B19" s="27" t="s">
        <v>37</v>
      </c>
      <c r="C19" s="32"/>
      <c r="D19" s="10" t="s">
        <v>39</v>
      </c>
      <c r="E19" s="10" t="s">
        <v>39</v>
      </c>
      <c r="F19" s="20">
        <f t="shared" si="0"/>
        <v>5</v>
      </c>
      <c r="G19" s="15"/>
      <c r="H19" s="15"/>
      <c r="I19" s="11"/>
      <c r="J19" s="15"/>
      <c r="K19" s="10"/>
      <c r="L19" s="37"/>
      <c r="M19" s="37"/>
      <c r="N19" s="37"/>
      <c r="O19" s="10"/>
      <c r="P19" s="10"/>
      <c r="Q19" s="38"/>
      <c r="R19" s="10"/>
      <c r="S19" s="10"/>
      <c r="T19" s="10"/>
      <c r="U19" s="10"/>
    </row>
    <row r="20" spans="1:21" s="12" customFormat="1" ht="23.25" x14ac:dyDescent="0.35">
      <c r="A20" s="40"/>
      <c r="B20" s="27" t="s">
        <v>35</v>
      </c>
      <c r="C20" s="10"/>
      <c r="D20" s="10" t="s">
        <v>39</v>
      </c>
      <c r="E20" s="10" t="s">
        <v>39</v>
      </c>
      <c r="F20" s="20">
        <f t="shared" si="0"/>
        <v>5</v>
      </c>
      <c r="G20" s="15"/>
      <c r="H20" s="15"/>
      <c r="I20" s="11"/>
      <c r="J20" s="15"/>
      <c r="K20" s="10"/>
      <c r="L20" s="37"/>
      <c r="M20" s="37"/>
      <c r="N20" s="37"/>
      <c r="O20" s="10"/>
      <c r="P20" s="10"/>
      <c r="Q20" s="10"/>
      <c r="R20" s="10"/>
      <c r="S20" s="10"/>
      <c r="T20" s="10"/>
      <c r="U20" s="10"/>
    </row>
    <row r="21" spans="1:21" s="12" customFormat="1" ht="42" x14ac:dyDescent="0.35">
      <c r="A21" s="40"/>
      <c r="B21" s="27" t="s">
        <v>36</v>
      </c>
      <c r="C21" s="32"/>
      <c r="D21" s="10" t="s">
        <v>40</v>
      </c>
      <c r="E21" s="10" t="s">
        <v>40</v>
      </c>
      <c r="F21" s="20">
        <f t="shared" si="0"/>
        <v>3</v>
      </c>
      <c r="G21" s="11"/>
      <c r="H21" s="15"/>
      <c r="I21" s="11"/>
      <c r="J21" s="11"/>
      <c r="K21" s="10"/>
      <c r="L21" s="10"/>
      <c r="M21" s="10"/>
      <c r="N21" s="10"/>
      <c r="O21" s="37"/>
      <c r="P21" s="10"/>
      <c r="Q21" s="10"/>
      <c r="R21" s="10"/>
      <c r="S21" s="10"/>
      <c r="T21" s="10"/>
      <c r="U21" s="10"/>
    </row>
    <row r="22" spans="1:21" s="12" customFormat="1" ht="42" x14ac:dyDescent="0.35">
      <c r="A22" s="40"/>
      <c r="B22" s="27" t="s">
        <v>38</v>
      </c>
      <c r="C22" s="32"/>
      <c r="D22" s="10" t="s">
        <v>41</v>
      </c>
      <c r="E22" s="10" t="s">
        <v>41</v>
      </c>
      <c r="F22" s="20">
        <f t="shared" si="0"/>
        <v>1</v>
      </c>
      <c r="G22" s="11"/>
      <c r="H22" s="15"/>
      <c r="I22" s="11"/>
      <c r="J22" s="15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</sheetData>
  <sheetProtection formatCells="0" formatColumns="0" formatRows="0" insertColumns="0" insertRows="0" insertHyperlinks="0" deleteColumns="0" deleteRows="0" sort="0" autoFilter="0" pivotTables="0"/>
  <autoFilter ref="A7:U7" xr:uid="{C99397F1-7FE7-4EC2-83A9-F42C19F96BE5}"/>
  <mergeCells count="12">
    <mergeCell ref="A18:A22"/>
    <mergeCell ref="D3:F6"/>
    <mergeCell ref="K4:P6"/>
    <mergeCell ref="G3:J3"/>
    <mergeCell ref="G4:J6"/>
    <mergeCell ref="K3:U3"/>
    <mergeCell ref="U5:U6"/>
    <mergeCell ref="Q4:U4"/>
    <mergeCell ref="A8:A17"/>
    <mergeCell ref="Q5:Q6"/>
    <mergeCell ref="R5:S6"/>
    <mergeCell ref="T5:T6"/>
  </mergeCells>
  <dataValidations count="2">
    <dataValidation type="list" allowBlank="1" showInputMessage="1" showErrorMessage="1" sqref="C11:C15 C20 K8:U22" xr:uid="{00000000-0002-0000-0000-000000000000}">
      <formula1>"X"</formula1>
    </dataValidation>
    <dataValidation type="list" allowBlank="1" showInputMessage="1" showErrorMessage="1" sqref="D8:E22" xr:uid="{00000000-0002-0000-0000-000001000000}">
      <formula1>"Baixo, Médio, Alto"</formula1>
    </dataValidation>
  </dataValidations>
  <pageMargins left="0.25" right="0.25" top="0.75" bottom="0.75" header="0.3" footer="0.3"/>
  <pageSetup paperSize="8" scale="91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2020-09-29T12:00:34Z</dcterms:modified>
</cp:coreProperties>
</file>